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21" i="1" l="1"/>
  <c r="F21" i="1"/>
  <c r="D21" i="1"/>
  <c r="H20" i="1"/>
  <c r="F20" i="1"/>
  <c r="D20" i="1"/>
  <c r="H19" i="1"/>
  <c r="F19" i="1"/>
  <c r="D19" i="1"/>
  <c r="H18" i="1"/>
  <c r="F18" i="1"/>
  <c r="D18" i="1"/>
  <c r="H17" i="1"/>
  <c r="F17" i="1"/>
  <c r="D17" i="1"/>
  <c r="H16" i="1"/>
  <c r="F16" i="1"/>
  <c r="D16" i="1"/>
  <c r="H15" i="1"/>
  <c r="F15" i="1"/>
  <c r="D15" i="1"/>
  <c r="H14" i="1"/>
  <c r="F14" i="1"/>
  <c r="D14" i="1"/>
  <c r="H13" i="1"/>
  <c r="F13" i="1"/>
  <c r="D13" i="1"/>
  <c r="H12" i="1"/>
  <c r="F12" i="1"/>
  <c r="D12" i="1"/>
  <c r="H11" i="1"/>
  <c r="F11" i="1"/>
  <c r="D11" i="1"/>
  <c r="H10" i="1"/>
  <c r="F10" i="1"/>
  <c r="D10" i="1"/>
  <c r="H9" i="1"/>
  <c r="F9" i="1"/>
  <c r="D9" i="1"/>
  <c r="H8" i="1"/>
  <c r="F8" i="1"/>
  <c r="D8" i="1"/>
  <c r="H7" i="1"/>
  <c r="F7" i="1"/>
  <c r="D7" i="1"/>
</calcChain>
</file>

<file path=xl/sharedStrings.xml><?xml version="1.0" encoding="utf-8"?>
<sst xmlns="http://schemas.openxmlformats.org/spreadsheetml/2006/main" count="32" uniqueCount="28">
  <si>
    <t>جدول: 9.1</t>
  </si>
  <si>
    <t>المساحة المزروعة بالدونم</t>
  </si>
  <si>
    <t>حجم المساحة المزروعة</t>
  </si>
  <si>
    <t>العدد الاجمالي للحائزين</t>
  </si>
  <si>
    <t xml:space="preserve"> دون ضمان</t>
  </si>
  <si>
    <t xml:space="preserve"> مع ضمان</t>
  </si>
  <si>
    <t>المساحة المزروعة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</si>
  <si>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</si>
  <si>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</si>
  <si>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</si>
  <si>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</si>
  <si>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</si>
  <si>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</si>
  <si>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</si>
  <si>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</si>
  <si>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</si>
  <si>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</si>
  <si>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</si>
  <si>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</si>
  <si>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</si>
  <si>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</si>
  <si>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مجموع</t>
  </si>
  <si>
    <t xml:space="preserve"> * يمكن تسجيل فروقات طفيفة بنسبة 0.1 وذلك نتيجة التدوير</t>
  </si>
  <si>
    <t>**يقصد بهذا التصنيف الاشخاص المعنويين</t>
  </si>
  <si>
    <t>توزيع المساحة المزروعة  حسب المستفيدين من الضمان وبحسب حجم الحيازة*</t>
  </si>
  <si>
    <t>غير معني**</t>
  </si>
  <si>
    <t>%</t>
  </si>
  <si>
    <t>قضاء: جزّين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</si>
</sst>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2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164" fontId="5" fillId="0" borderId="11" xfId="1" applyNumberFormat="1" applyFont="1" applyBorder="1"/>
    <xf numFmtId="165" fontId="5" fillId="0" borderId="11" xfId="1" applyNumberFormat="1" applyFont="1" applyBorder="1"/>
    <xf numFmtId="164" fontId="5" fillId="0" borderId="14" xfId="1" applyNumberFormat="1" applyFont="1" applyBorder="1"/>
    <xf numFmtId="164" fontId="6" fillId="0" borderId="18" xfId="1" applyNumberFormat="1" applyFont="1" applyBorder="1"/>
    <xf numFmtId="164" fontId="0" fillId="0" borderId="0" xfId="0" applyNumberFormat="1"/>
    <xf numFmtId="0" fontId="2" fillId="0" borderId="0" xfId="0" applyFont="1" applyAlignment="1">
      <alignment horizontal="center" vertical="center" wrapText="1"/>
    </xf>
    <xf numFmtId="0" fontId="1" fillId="0" borderId="7" xfId="0" applyFont="1" applyBorder="1"/>
    <xf numFmtId="0" fontId="1" fillId="0" borderId="10" xfId="0" applyFont="1" applyBorder="1"/>
    <xf numFmtId="0" fontId="1" fillId="0" borderId="15" xfId="0" applyFont="1" applyBorder="1"/>
    <xf numFmtId="0" fontId="7" fillId="0" borderId="3" xfId="0" applyFont="1" applyBorder="1" applyAlignment="1">
      <alignment horizontal="right" indent="1"/>
    </xf>
    <xf numFmtId="0" fontId="8" fillId="0" borderId="0" xfId="0" applyFont="1"/>
    <xf numFmtId="166" fontId="5" fillId="0" borderId="8" xfId="0" applyNumberFormat="1" applyFont="1" applyBorder="1"/>
    <xf numFmtId="166" fontId="5" fillId="0" borderId="9" xfId="0" applyNumberFormat="1" applyFont="1" applyBorder="1"/>
    <xf numFmtId="166" fontId="5" fillId="0" borderId="12" xfId="0" applyNumberFormat="1" applyFont="1" applyBorder="1"/>
    <xf numFmtId="166" fontId="5" fillId="0" borderId="13" xfId="0" applyNumberFormat="1" applyFont="1" applyBorder="1"/>
    <xf numFmtId="166" fontId="5" fillId="0" borderId="16" xfId="0" applyNumberFormat="1" applyFont="1" applyBorder="1"/>
    <xf numFmtId="166" fontId="5" fillId="0" borderId="17" xfId="0" applyNumberFormat="1" applyFont="1" applyBorder="1"/>
    <xf numFmtId="166" fontId="6" fillId="0" borderId="19" xfId="0" applyNumberFormat="1" applyFont="1" applyBorder="1"/>
    <xf numFmtId="166" fontId="6" fillId="0" borderId="20" xfId="0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rightToLeft="1" tabSelected="1" workbookViewId="0">
      <selection activeCell="E3" sqref="E3"/>
    </sheetView>
  </sheetViews>
  <sheetFormatPr defaultRowHeight="15" x14ac:dyDescent="0.25"/>
  <cols>
    <col min="1" max="1" width="18" customWidth="1"/>
    <col min="2" max="2" width="17.85546875" customWidth="1"/>
    <col min="3" max="3" width="15.42578125" customWidth="1"/>
    <col min="4" max="4" width="15.140625" customWidth="1"/>
    <col min="5" max="5" width="14.85546875" customWidth="1"/>
    <col min="6" max="6" width="15.28515625" customWidth="1"/>
    <col min="7" max="7" width="14.140625" customWidth="1"/>
    <col min="8" max="8" width="15" customWidth="1"/>
  </cols>
  <sheetData>
    <row r="1" spans="1:8" ht="36.75" customHeight="1" x14ac:dyDescent="0.25">
      <c r="A1" s="30" t="s">
        <v>27</v>
      </c>
      <c r="B1" s="31"/>
      <c r="C1" s="31"/>
      <c r="D1" s="31"/>
      <c r="E1" s="31"/>
      <c r="F1" s="31"/>
      <c r="G1" s="31"/>
      <c r="H1" s="31"/>
    </row>
    <row r="2" spans="1:8" ht="60" customHeight="1" x14ac:dyDescent="0.25">
      <c r="A2" s="23" t="s">
        <v>24</v>
      </c>
      <c r="B2" s="23"/>
      <c r="C2" s="23"/>
      <c r="D2" s="23"/>
      <c r="E2" s="23"/>
      <c r="F2" s="23"/>
      <c r="G2" s="23"/>
      <c r="H2" s="23"/>
    </row>
    <row r="3" spans="1:8" ht="25.5" customHeight="1" x14ac:dyDescent="0.25">
      <c r="A3" s="8"/>
      <c r="B3" s="8"/>
      <c r="C3" s="8"/>
      <c r="D3" s="8"/>
      <c r="E3" s="8"/>
      <c r="F3" s="8"/>
      <c r="G3" s="8"/>
      <c r="H3" s="8"/>
    </row>
    <row r="4" spans="1:8" ht="19.5" thickBot="1" x14ac:dyDescent="0.35">
      <c r="A4" s="13" t="s">
        <v>0</v>
      </c>
      <c r="G4" s="24" t="s">
        <v>1</v>
      </c>
      <c r="H4" s="24"/>
    </row>
    <row r="5" spans="1:8" ht="19.5" thickBot="1" x14ac:dyDescent="0.3">
      <c r="A5" s="25" t="s">
        <v>2</v>
      </c>
      <c r="B5" s="25" t="s">
        <v>3</v>
      </c>
      <c r="C5" s="27" t="s">
        <v>4</v>
      </c>
      <c r="D5" s="27"/>
      <c r="E5" s="27" t="s">
        <v>5</v>
      </c>
      <c r="F5" s="27"/>
      <c r="G5" s="28" t="s">
        <v>25</v>
      </c>
      <c r="H5" s="29"/>
    </row>
    <row r="6" spans="1:8" ht="30.75" thickBot="1" x14ac:dyDescent="0.3">
      <c r="A6" s="26"/>
      <c r="B6" s="26"/>
      <c r="C6" s="1" t="s">
        <v>6</v>
      </c>
      <c r="D6" s="2" t="s">
        <v>26</v>
      </c>
      <c r="E6" s="1" t="s">
        <v>6</v>
      </c>
      <c r="F6" s="2" t="s">
        <v>26</v>
      </c>
      <c r="G6" s="1" t="s">
        <v>6</v>
      </c>
      <c r="H6" s="2" t="s">
        <v>26</v>
      </c>
    </row>
    <row r="7" spans="1:8" x14ac:dyDescent="0.25">
      <c r="A7" s="9" t="s">
        <v>7</v>
      </c>
      <c r="B7" s="3">
        <v>0</v>
      </c>
      <c r="C7" s="3">
        <v>0</v>
      </c>
      <c r="D7" s="14">
        <f>C7/$C$21*100</f>
        <v>0</v>
      </c>
      <c r="E7" s="3">
        <v>0</v>
      </c>
      <c r="F7" s="15">
        <f>E7/$E$21*100</f>
        <v>0</v>
      </c>
      <c r="G7" s="3">
        <v>0</v>
      </c>
      <c r="H7" s="14">
        <f>G7/$G$21*100</f>
        <v>0</v>
      </c>
    </row>
    <row r="8" spans="1:8" x14ac:dyDescent="0.25">
      <c r="A8" s="10" t="s">
        <v>8</v>
      </c>
      <c r="B8" s="3">
        <v>32.69</v>
      </c>
      <c r="C8" s="3">
        <v>12.84</v>
      </c>
      <c r="D8" s="16">
        <f>C8/$C$21*100</f>
        <v>9.5494653005973096E-2</v>
      </c>
      <c r="E8" s="3">
        <v>19.850000000000001</v>
      </c>
      <c r="F8" s="17">
        <f>E8/$E$21*100</f>
        <v>0.19373130395319219</v>
      </c>
      <c r="G8" s="4">
        <v>0</v>
      </c>
      <c r="H8" s="16">
        <f>G8/$G$21*100</f>
        <v>0</v>
      </c>
    </row>
    <row r="9" spans="1:8" x14ac:dyDescent="0.25">
      <c r="A9" s="10" t="s">
        <v>9</v>
      </c>
      <c r="B9" s="3">
        <v>1172.57</v>
      </c>
      <c r="C9" s="3">
        <v>553.16</v>
      </c>
      <c r="D9" s="16">
        <f t="shared" ref="D9:D21" si="0">C9/$C$21*100</f>
        <v>4.1140048486591958</v>
      </c>
      <c r="E9" s="3">
        <v>618.21</v>
      </c>
      <c r="F9" s="17">
        <f t="shared" ref="F9:F21" si="1">E9/$E$21*100</f>
        <v>6.0335833459396948</v>
      </c>
      <c r="G9" s="3">
        <v>1.2</v>
      </c>
      <c r="H9" s="16">
        <f t="shared" ref="H9:H21" si="2">G9/$G$21*100</f>
        <v>1.3677863517718535E-2</v>
      </c>
    </row>
    <row r="10" spans="1:8" x14ac:dyDescent="0.25">
      <c r="A10" s="10" t="s">
        <v>10</v>
      </c>
      <c r="B10" s="3">
        <v>4351.3100000000004</v>
      </c>
      <c r="C10" s="3">
        <v>2151.835</v>
      </c>
      <c r="D10" s="16">
        <f t="shared" si="0"/>
        <v>16.003795689338641</v>
      </c>
      <c r="E10" s="3">
        <v>2189.375</v>
      </c>
      <c r="F10" s="17">
        <f t="shared" si="1"/>
        <v>21.367782044963231</v>
      </c>
      <c r="G10" s="3">
        <v>10.1</v>
      </c>
      <c r="H10" s="16">
        <f t="shared" si="2"/>
        <v>0.11512201794079764</v>
      </c>
    </row>
    <row r="11" spans="1:8" x14ac:dyDescent="0.25">
      <c r="A11" s="10" t="s">
        <v>11</v>
      </c>
      <c r="B11" s="3">
        <v>4296.5540000000001</v>
      </c>
      <c r="C11" s="3">
        <v>2095.3389999999999</v>
      </c>
      <c r="D11" s="16">
        <f t="shared" si="0"/>
        <v>15.583619216112357</v>
      </c>
      <c r="E11" s="3">
        <v>2186.2150000000001</v>
      </c>
      <c r="F11" s="17">
        <f t="shared" si="1"/>
        <v>21.336941192545495</v>
      </c>
      <c r="G11" s="3">
        <v>15</v>
      </c>
      <c r="H11" s="16">
        <f t="shared" si="2"/>
        <v>0.17097329397148167</v>
      </c>
    </row>
    <row r="12" spans="1:8" x14ac:dyDescent="0.25">
      <c r="A12" s="10" t="s">
        <v>12</v>
      </c>
      <c r="B12" s="3">
        <v>5415.9049999999997</v>
      </c>
      <c r="C12" s="3">
        <v>2913.2249999999999</v>
      </c>
      <c r="D12" s="16">
        <f t="shared" si="0"/>
        <v>21.666464992470871</v>
      </c>
      <c r="E12" s="3">
        <v>2456.6799999999998</v>
      </c>
      <c r="F12" s="17">
        <f t="shared" si="1"/>
        <v>23.97661560683769</v>
      </c>
      <c r="G12" s="3">
        <v>46</v>
      </c>
      <c r="H12" s="16">
        <f t="shared" si="2"/>
        <v>0.52431810151254377</v>
      </c>
    </row>
    <row r="13" spans="1:8" x14ac:dyDescent="0.25">
      <c r="A13" s="10" t="s">
        <v>13</v>
      </c>
      <c r="B13" s="3">
        <v>3011.75</v>
      </c>
      <c r="C13" s="3">
        <v>1611.28</v>
      </c>
      <c r="D13" s="16">
        <f t="shared" si="0"/>
        <v>11.983537733291614</v>
      </c>
      <c r="E13" s="3">
        <v>1230.47</v>
      </c>
      <c r="F13" s="17">
        <f t="shared" si="1"/>
        <v>12.009096099510549</v>
      </c>
      <c r="G13" s="3">
        <v>170</v>
      </c>
      <c r="H13" s="16">
        <f t="shared" si="2"/>
        <v>1.9376973316767923</v>
      </c>
    </row>
    <row r="14" spans="1:8" x14ac:dyDescent="0.25">
      <c r="A14" s="10" t="s">
        <v>14</v>
      </c>
      <c r="B14" s="3">
        <v>1710.55</v>
      </c>
      <c r="C14" s="3">
        <v>963.7</v>
      </c>
      <c r="D14" s="16">
        <f t="shared" si="0"/>
        <v>7.1673050702380277</v>
      </c>
      <c r="E14" s="3">
        <v>551.85</v>
      </c>
      <c r="F14" s="17">
        <f t="shared" si="1"/>
        <v>5.3859254451672101</v>
      </c>
      <c r="G14" s="3">
        <v>195</v>
      </c>
      <c r="H14" s="16">
        <f t="shared" si="2"/>
        <v>2.2226528216292616</v>
      </c>
    </row>
    <row r="15" spans="1:8" x14ac:dyDescent="0.25">
      <c r="A15" s="10" t="s">
        <v>15</v>
      </c>
      <c r="B15" s="3">
        <v>1257</v>
      </c>
      <c r="C15" s="3">
        <v>385.5</v>
      </c>
      <c r="D15" s="16">
        <f t="shared" si="0"/>
        <v>2.8670707736606409</v>
      </c>
      <c r="E15" s="3">
        <v>535.5</v>
      </c>
      <c r="F15" s="17">
        <f t="shared" si="1"/>
        <v>5.2263533131956885</v>
      </c>
      <c r="G15" s="3">
        <v>336</v>
      </c>
      <c r="H15" s="16">
        <f t="shared" si="2"/>
        <v>3.8298017849611892</v>
      </c>
    </row>
    <row r="16" spans="1:8" x14ac:dyDescent="0.25">
      <c r="A16" s="10" t="s">
        <v>16</v>
      </c>
      <c r="B16" s="3">
        <v>777.4</v>
      </c>
      <c r="C16" s="3">
        <v>423.4</v>
      </c>
      <c r="D16" s="16">
        <f t="shared" si="0"/>
        <v>3.1489436201502343</v>
      </c>
      <c r="E16" s="3">
        <v>354</v>
      </c>
      <c r="F16" s="17">
        <f t="shared" si="1"/>
        <v>3.4549562518604549</v>
      </c>
      <c r="G16" s="3">
        <v>0</v>
      </c>
      <c r="H16" s="16">
        <f t="shared" si="2"/>
        <v>0</v>
      </c>
    </row>
    <row r="17" spans="1:8" x14ac:dyDescent="0.25">
      <c r="A17" s="10" t="s">
        <v>17</v>
      </c>
      <c r="B17" s="3">
        <v>1250.5</v>
      </c>
      <c r="C17" s="3">
        <v>886.5</v>
      </c>
      <c r="D17" s="16">
        <f t="shared" si="0"/>
        <v>6.5931471876787491</v>
      </c>
      <c r="E17" s="3">
        <v>104</v>
      </c>
      <c r="F17" s="17">
        <f t="shared" si="1"/>
        <v>1.0150153960268005</v>
      </c>
      <c r="G17" s="3">
        <v>260</v>
      </c>
      <c r="H17" s="16">
        <f t="shared" si="2"/>
        <v>2.9635370955056821</v>
      </c>
    </row>
    <row r="18" spans="1:8" x14ac:dyDescent="0.25">
      <c r="A18" s="10" t="s">
        <v>18</v>
      </c>
      <c r="B18" s="3">
        <v>793</v>
      </c>
      <c r="C18" s="3">
        <v>333</v>
      </c>
      <c r="D18" s="16">
        <f t="shared" si="0"/>
        <v>2.4766136644072465</v>
      </c>
      <c r="E18" s="3">
        <v>0</v>
      </c>
      <c r="F18" s="17">
        <f t="shared" si="1"/>
        <v>0</v>
      </c>
      <c r="G18" s="3">
        <v>460</v>
      </c>
      <c r="H18" s="16">
        <f t="shared" si="2"/>
        <v>5.2431810151254377</v>
      </c>
    </row>
    <row r="19" spans="1:8" x14ac:dyDescent="0.25">
      <c r="A19" s="10" t="s">
        <v>19</v>
      </c>
      <c r="B19" s="3">
        <v>2782</v>
      </c>
      <c r="C19" s="3">
        <v>602</v>
      </c>
      <c r="D19" s="16">
        <f t="shared" si="0"/>
        <v>4.4772415194389259</v>
      </c>
      <c r="E19" s="3">
        <v>0</v>
      </c>
      <c r="F19" s="17">
        <f t="shared" si="1"/>
        <v>0</v>
      </c>
      <c r="G19" s="3">
        <v>2180</v>
      </c>
      <c r="H19" s="16">
        <f t="shared" si="2"/>
        <v>24.848118723855336</v>
      </c>
    </row>
    <row r="20" spans="1:8" ht="15.75" thickBot="1" x14ac:dyDescent="0.3">
      <c r="A20" s="11" t="s">
        <v>20</v>
      </c>
      <c r="B20" s="5">
        <v>5614</v>
      </c>
      <c r="C20" s="5">
        <v>514</v>
      </c>
      <c r="D20" s="18">
        <f t="shared" si="0"/>
        <v>3.8227610315475209</v>
      </c>
      <c r="E20" s="5">
        <v>0</v>
      </c>
      <c r="F20" s="19">
        <f t="shared" si="1"/>
        <v>0</v>
      </c>
      <c r="G20" s="5">
        <v>5100</v>
      </c>
      <c r="H20" s="18">
        <f t="shared" si="2"/>
        <v>58.13091995030377</v>
      </c>
    </row>
    <row r="21" spans="1:8" ht="16.5" thickBot="1" x14ac:dyDescent="0.3">
      <c r="A21" s="12" t="s">
        <v>21</v>
      </c>
      <c r="B21" s="6">
        <v>32465.228999999999</v>
      </c>
      <c r="C21" s="6">
        <v>13445.779</v>
      </c>
      <c r="D21" s="20">
        <f t="shared" si="0"/>
        <v>100</v>
      </c>
      <c r="E21" s="6">
        <v>10246.15</v>
      </c>
      <c r="F21" s="21">
        <f t="shared" si="1"/>
        <v>100</v>
      </c>
      <c r="G21" s="6">
        <v>8773.2999999999993</v>
      </c>
      <c r="H21" s="20">
        <f t="shared" si="2"/>
        <v>100</v>
      </c>
    </row>
    <row r="22" spans="1:8" x14ac:dyDescent="0.25">
      <c r="B22" s="7"/>
      <c r="C22" s="7"/>
    </row>
    <row r="23" spans="1:8" x14ac:dyDescent="0.25">
      <c r="A23" s="22" t="s">
        <v>22</v>
      </c>
      <c r="B23" s="22"/>
      <c r="C23" s="22"/>
      <c r="D23" s="22"/>
      <c r="E23" s="22"/>
    </row>
    <row r="24" spans="1:8" x14ac:dyDescent="0.25">
      <c r="A24" s="22" t="s">
        <v>23</v>
      </c>
      <c r="B24" s="22"/>
      <c r="C24" s="22"/>
      <c r="D24" s="22"/>
      <c r="E24" s="22"/>
    </row>
  </sheetData>
  <mergeCells count="10">
    <mergeCell ref="A23:E23"/>
    <mergeCell ref="A24:E24"/>
    <mergeCell ref="A2:H2"/>
    <mergeCell ref="A1:H1"/>
    <mergeCell ref="G4:H4"/>
    <mergeCell ref="A5:A6"/>
    <mergeCell ref="B5:B6"/>
    <mergeCell ref="C5:D5"/>
    <mergeCell ref="E5:F5"/>
    <mergeCell ref="G5:H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2012-05-28T09:01:42Z</dcterms:created>
  <dcterms:modified xsi:type="dcterms:W3CDTF">2012-10-18T08:52:04Z</dcterms:modified>
</cp:coreProperties>
</file>